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ul\Desktop\"/>
    </mc:Choice>
  </mc:AlternateContent>
  <bookViews>
    <workbookView xWindow="-108" yWindow="-108" windowWidth="19422" windowHeight="10422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4" i="1" l="1"/>
  <c r="D143" i="1"/>
  <c r="B144" i="1"/>
  <c r="D145" i="1" l="1"/>
  <c r="D144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4" i="1"/>
  <c r="D83" i="1"/>
  <c r="D82" i="1"/>
  <c r="D81" i="1"/>
  <c r="D80" i="1"/>
  <c r="D79" i="1"/>
  <c r="D78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D6" i="1"/>
  <c r="D5" i="1"/>
  <c r="D4" i="1"/>
  <c r="D3" i="1"/>
  <c r="C113" i="1" l="1"/>
  <c r="B113" i="1"/>
  <c r="C84" i="1"/>
  <c r="B84" i="1"/>
  <c r="C76" i="1"/>
  <c r="B76" i="1"/>
  <c r="C60" i="1"/>
  <c r="B60" i="1"/>
  <c r="C44" i="1"/>
  <c r="B44" i="1"/>
  <c r="C22" i="1"/>
  <c r="B22" i="1"/>
  <c r="C7" i="1"/>
  <c r="B7" i="1"/>
</calcChain>
</file>

<file path=xl/sharedStrings.xml><?xml version="1.0" encoding="utf-8"?>
<sst xmlns="http://schemas.openxmlformats.org/spreadsheetml/2006/main" count="148" uniqueCount="140">
  <si>
    <t>ישוב</t>
  </si>
  <si>
    <t>תושבים 2018</t>
  </si>
  <si>
    <t>ערים</t>
  </si>
  <si>
    <t>אריאל</t>
  </si>
  <si>
    <t>מודיעין עילית</t>
  </si>
  <si>
    <t>ביתר עילית</t>
  </si>
  <si>
    <t>מעלה אדומים</t>
  </si>
  <si>
    <t>מועצות מקומיות</t>
  </si>
  <si>
    <t>אורנית</t>
  </si>
  <si>
    <t>אלפי מנשה</t>
  </si>
  <si>
    <t>אלקנה</t>
  </si>
  <si>
    <t>אפרת</t>
  </si>
  <si>
    <t>בית אריה -עופרים</t>
  </si>
  <si>
    <t>בית אל</t>
  </si>
  <si>
    <t>גבעת זאב</t>
  </si>
  <si>
    <t>הר אדר</t>
  </si>
  <si>
    <t>מעלה אפרים</t>
  </si>
  <si>
    <t>עמנואל</t>
  </si>
  <si>
    <t>קדומים</t>
  </si>
  <si>
    <t>קריית ארבע</t>
  </si>
  <si>
    <t>קרני שומרון</t>
  </si>
  <si>
    <t>מועצה אזורית בקעת הירדן</t>
  </si>
  <si>
    <t>ארגמן</t>
  </si>
  <si>
    <t>גלגל</t>
  </si>
  <si>
    <t>ייטב</t>
  </si>
  <si>
    <t>מחולה</t>
  </si>
  <si>
    <t>משכיות</t>
  </si>
  <si>
    <t>נתיב הגדוד</t>
  </si>
  <si>
    <t>רותם</t>
  </si>
  <si>
    <t>בקעות</t>
  </si>
  <si>
    <t>חמדת</t>
  </si>
  <si>
    <t>יפית</t>
  </si>
  <si>
    <t>מכורה</t>
  </si>
  <si>
    <t>נעמה</t>
  </si>
  <si>
    <t>פצאל</t>
  </si>
  <si>
    <t>שדמות מחולה</t>
  </si>
  <si>
    <t>גיתית</t>
  </si>
  <si>
    <t>חמרה</t>
  </si>
  <si>
    <t>תומר</t>
  </si>
  <si>
    <t>משואה</t>
  </si>
  <si>
    <t>נירן</t>
  </si>
  <si>
    <t>רועי</t>
  </si>
  <si>
    <t>מועצה אזורית גוש עציון</t>
  </si>
  <si>
    <t>תקוע</t>
  </si>
  <si>
    <t>אלון שבות</t>
  </si>
  <si>
    <t>אלעזר</t>
  </si>
  <si>
    <t xml:space="preserve">בת עין </t>
  </si>
  <si>
    <t>נוקדים</t>
  </si>
  <si>
    <t>הר גילה</t>
  </si>
  <si>
    <t>ראש צורים</t>
  </si>
  <si>
    <t>כפר עציון</t>
  </si>
  <si>
    <t>כרמי צור</t>
  </si>
  <si>
    <t>מגדל עוז</t>
  </si>
  <si>
    <t>מעלה עמוס</t>
  </si>
  <si>
    <t>קדר</t>
  </si>
  <si>
    <t>מיצד (אספר)</t>
  </si>
  <si>
    <t>נווה דניאל</t>
  </si>
  <si>
    <t>מועצה אזורית הר חברון</t>
  </si>
  <si>
    <t>תלם</t>
  </si>
  <si>
    <t>אדורה</t>
  </si>
  <si>
    <t>אשכולות</t>
  </si>
  <si>
    <t>חגי</t>
  </si>
  <si>
    <t>בית יתיר (מצדות יהודה)</t>
  </si>
  <si>
    <t>טנא</t>
  </si>
  <si>
    <t>כרמל</t>
  </si>
  <si>
    <t>מעון</t>
  </si>
  <si>
    <t>מעלה חבר</t>
  </si>
  <si>
    <t>נגוהות</t>
  </si>
  <si>
    <t>סוסיה</t>
  </si>
  <si>
    <t>סנסנה</t>
  </si>
  <si>
    <t>עתניאל</t>
  </si>
  <si>
    <t>שמעה</t>
  </si>
  <si>
    <t>מועצה אזורית מגילות ים המלח</t>
  </si>
  <si>
    <t>אבנת</t>
  </si>
  <si>
    <t>קלי"ה</t>
  </si>
  <si>
    <t>אלמוג</t>
  </si>
  <si>
    <t>בית הערבה</t>
  </si>
  <si>
    <t>ורד יריחו</t>
  </si>
  <si>
    <t>מצפה שלם</t>
  </si>
  <si>
    <t>מועצה אזורית מטה בנימין</t>
  </si>
  <si>
    <t>מבוא חורון</t>
  </si>
  <si>
    <t>גבעון החדשה</t>
  </si>
  <si>
    <t>ניל"י</t>
  </si>
  <si>
    <t>מתתיהו</t>
  </si>
  <si>
    <t>כפר האורנים</t>
  </si>
  <si>
    <t>חשמונאים</t>
  </si>
  <si>
    <t>שילה</t>
  </si>
  <si>
    <t>בית חורון</t>
  </si>
  <si>
    <t>עלי</t>
  </si>
  <si>
    <t>כפר אדומים</t>
  </si>
  <si>
    <t>מעלה לבונה</t>
  </si>
  <si>
    <t>כוכב השחר</t>
  </si>
  <si>
    <t xml:space="preserve">מצפה יריחו </t>
  </si>
  <si>
    <t>ענתות</t>
  </si>
  <si>
    <t>רימונים</t>
  </si>
  <si>
    <t>כוכב יעקב</t>
  </si>
  <si>
    <t>עפרה</t>
  </si>
  <si>
    <t>עטרת</t>
  </si>
  <si>
    <t>נוה צוף (חלמיש)</t>
  </si>
  <si>
    <t>נחליאל</t>
  </si>
  <si>
    <t>אדם</t>
  </si>
  <si>
    <t>נעלה</t>
  </si>
  <si>
    <t>מעלה מכמש</t>
  </si>
  <si>
    <t>פסגות</t>
  </si>
  <si>
    <t>דולב</t>
  </si>
  <si>
    <t>טלמון</t>
  </si>
  <si>
    <t>גני מודיעין</t>
  </si>
  <si>
    <t>מועצה אזורית שומרון</t>
  </si>
  <si>
    <t>אבני חפץ</t>
  </si>
  <si>
    <t>איתמר</t>
  </si>
  <si>
    <t>אלון מורה</t>
  </si>
  <si>
    <t xml:space="preserve">ברוכין </t>
  </si>
  <si>
    <t>ברקן</t>
  </si>
  <si>
    <t>ברכה</t>
  </si>
  <si>
    <t xml:space="preserve">שקד </t>
  </si>
  <si>
    <t>שערי תקווה</t>
  </si>
  <si>
    <t>חיננית</t>
  </si>
  <si>
    <t>חרמש</t>
  </si>
  <si>
    <t>ריחן</t>
  </si>
  <si>
    <t>יצהר</t>
  </si>
  <si>
    <t>יקיר</t>
  </si>
  <si>
    <t>כפר תפוח</t>
  </si>
  <si>
    <t>מבוא דותן</t>
  </si>
  <si>
    <t>מגדלים</t>
  </si>
  <si>
    <t>מעלה שומרון</t>
  </si>
  <si>
    <t>נופים</t>
  </si>
  <si>
    <t>שבי שומרון</t>
  </si>
  <si>
    <t>סלעית</t>
  </si>
  <si>
    <t>ענב</t>
  </si>
  <si>
    <t>עלי זהב</t>
  </si>
  <si>
    <t>עץ אפרים</t>
  </si>
  <si>
    <t>פדואל</t>
  </si>
  <si>
    <t>צופים</t>
  </si>
  <si>
    <t>קריית נטפים</t>
  </si>
  <si>
    <t xml:space="preserve">רבבה </t>
  </si>
  <si>
    <t>רחלים</t>
  </si>
  <si>
    <t>תושבים 2019</t>
  </si>
  <si>
    <t>סהכ</t>
  </si>
  <si>
    <t>אחוז הגידול</t>
  </si>
  <si>
    <t>עמיחי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</si>
</sst>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sz val="12"/>
      <name val="Arial"/>
    </font>
    <font>
      <sz val="11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1">
      <alignment horizontal="center" vertical="center"/>
    </xf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4" fontId="1" fillId="0" borderId="0" xfId="0" applyNumberFormat="1" applyFont="1" applyAlignment="1">
      <alignment horizontal="center" vertical="center"/>
    </xf>
    <xf numFmtId="3" fontId="3" fillId="0" borderId="0" xfId="1" applyNumberFormat="1" applyFont="1" applyBorder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vertical="center"/>
      <protection locked="0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regularSty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rightToLeft="1" tabSelected="1" topLeftCell="A66" zoomScale="115" zoomScaleNormal="115" workbookViewId="0">
      <selection activeCell="F72" sqref="F72"/>
    </sheetView>
  </sheetViews>
  <sheetFormatPr defaultRowHeight="13.8" x14ac:dyDescent="0.45"/>
  <cols>
    <col min="1" max="1" width="22.6640625" customWidth="1"/>
    <col min="2" max="2" width="12.5703125" customWidth="1"/>
    <col min="3" max="3" width="10.47265625" customWidth="1"/>
  </cols>
  <sheetData>
    <row r="1" spans="1:4" x14ac:dyDescent="0.45">
      <c r="A1" s="1" t="s">
        <v>0</v>
      </c>
      <c r="B1" s="1" t="s">
        <v>1</v>
      </c>
      <c r="C1" s="1" t="s">
        <v>136</v>
      </c>
      <c r="D1" s="1" t="s">
        <v>138</v>
      </c>
    </row>
    <row r="2" spans="1:4" x14ac:dyDescent="0.45">
      <c r="A2" s="1" t="s">
        <v>2</v>
      </c>
      <c r="B2" s="2"/>
      <c r="C2" s="2"/>
    </row>
    <row r="3" spans="1:4" x14ac:dyDescent="0.45">
      <c r="A3" s="3" t="s">
        <v>3</v>
      </c>
      <c r="B3" s="4">
        <v>20455</v>
      </c>
      <c r="C3" s="8">
        <v>20540</v>
      </c>
      <c r="D3">
        <f>C3/B3*100-100</f>
        <v>0.4155463211928776</v>
      </c>
    </row>
    <row r="4" spans="1:4" x14ac:dyDescent="0.45">
      <c r="A4" s="5" t="s">
        <v>4</v>
      </c>
      <c r="B4" s="4">
        <v>73080</v>
      </c>
      <c r="C4" s="8">
        <v>76374</v>
      </c>
      <c r="D4">
        <f t="shared" ref="D4:D7" si="0">C4/B4*100-100</f>
        <v>4.5073891625615659</v>
      </c>
    </row>
    <row r="5" spans="1:4" x14ac:dyDescent="0.45">
      <c r="A5" s="5" t="s">
        <v>5</v>
      </c>
      <c r="B5" s="4">
        <v>56746</v>
      </c>
      <c r="C5" s="8">
        <v>59270</v>
      </c>
      <c r="D5">
        <f t="shared" si="0"/>
        <v>4.4478906002184999</v>
      </c>
    </row>
    <row r="6" spans="1:4" x14ac:dyDescent="0.45">
      <c r="A6" s="5" t="s">
        <v>6</v>
      </c>
      <c r="B6" s="4">
        <v>38193</v>
      </c>
      <c r="C6" s="8">
        <v>38155</v>
      </c>
      <c r="D6">
        <f t="shared" si="0"/>
        <v>-9.9494671798495915E-2</v>
      </c>
    </row>
    <row r="7" spans="1:4" x14ac:dyDescent="0.45">
      <c r="A7" s="5" t="s">
        <v>137</v>
      </c>
      <c r="B7" s="4">
        <f>SUM(B3:B6)</f>
        <v>188474</v>
      </c>
      <c r="C7" s="8">
        <f>SUM(C3:C6)</f>
        <v>194339</v>
      </c>
      <c r="D7">
        <f t="shared" si="0"/>
        <v>3.1118350541719195</v>
      </c>
    </row>
    <row r="8" spans="1:4" x14ac:dyDescent="0.45">
      <c r="A8" s="6" t="s">
        <v>7</v>
      </c>
      <c r="B8" s="2"/>
      <c r="C8" s="9"/>
    </row>
    <row r="9" spans="1:4" x14ac:dyDescent="0.45">
      <c r="A9" s="5" t="s">
        <v>8</v>
      </c>
      <c r="B9" s="4">
        <v>8807</v>
      </c>
      <c r="C9" s="8">
        <v>8955</v>
      </c>
      <c r="D9">
        <f t="shared" ref="D9:D22" si="1">C9/B9*100-100</f>
        <v>1.6804814352219921</v>
      </c>
    </row>
    <row r="10" spans="1:4" x14ac:dyDescent="0.45">
      <c r="A10" s="5" t="s">
        <v>9</v>
      </c>
      <c r="B10" s="4">
        <v>7866</v>
      </c>
      <c r="C10" s="8">
        <v>7952</v>
      </c>
      <c r="D10">
        <f t="shared" si="1"/>
        <v>1.093312992626494</v>
      </c>
    </row>
    <row r="11" spans="1:4" x14ac:dyDescent="0.45">
      <c r="A11" s="5" t="s">
        <v>10</v>
      </c>
      <c r="B11" s="4">
        <v>3812</v>
      </c>
      <c r="C11" s="8">
        <v>3838</v>
      </c>
      <c r="D11">
        <f t="shared" si="1"/>
        <v>0.68205666316893598</v>
      </c>
    </row>
    <row r="12" spans="1:4" x14ac:dyDescent="0.45">
      <c r="A12" s="5" t="s">
        <v>11</v>
      </c>
      <c r="B12" s="4">
        <v>10088</v>
      </c>
      <c r="C12" s="8">
        <v>10806</v>
      </c>
      <c r="D12">
        <f t="shared" si="1"/>
        <v>7.1173671689135602</v>
      </c>
    </row>
    <row r="13" spans="1:4" x14ac:dyDescent="0.45">
      <c r="A13" s="5" t="s">
        <v>12</v>
      </c>
      <c r="B13" s="4">
        <v>5139</v>
      </c>
      <c r="C13" s="8">
        <v>5253</v>
      </c>
      <c r="D13">
        <f t="shared" si="1"/>
        <v>2.2183304144775207</v>
      </c>
    </row>
    <row r="14" spans="1:4" x14ac:dyDescent="0.45">
      <c r="A14" s="5" t="s">
        <v>13</v>
      </c>
      <c r="B14" s="4">
        <v>6043</v>
      </c>
      <c r="C14" s="8">
        <v>5973</v>
      </c>
      <c r="D14">
        <f t="shared" si="1"/>
        <v>-1.1583650504716161</v>
      </c>
    </row>
    <row r="15" spans="1:4" x14ac:dyDescent="0.45">
      <c r="A15" s="5" t="s">
        <v>14</v>
      </c>
      <c r="B15" s="4">
        <v>17922</v>
      </c>
      <c r="C15" s="8">
        <v>18420</v>
      </c>
      <c r="D15">
        <f t="shared" si="1"/>
        <v>2.7787077335118795</v>
      </c>
    </row>
    <row r="16" spans="1:4" x14ac:dyDescent="0.45">
      <c r="A16" s="5" t="s">
        <v>15</v>
      </c>
      <c r="B16" s="4">
        <v>4056</v>
      </c>
      <c r="C16" s="8">
        <v>4088</v>
      </c>
      <c r="D16">
        <f t="shared" si="1"/>
        <v>0.78895463510848174</v>
      </c>
    </row>
    <row r="17" spans="1:4" x14ac:dyDescent="0.45">
      <c r="A17" s="5" t="s">
        <v>16</v>
      </c>
      <c r="B17" s="4">
        <v>1241</v>
      </c>
      <c r="C17" s="8">
        <v>1260</v>
      </c>
      <c r="D17">
        <f t="shared" si="1"/>
        <v>1.5310233682514109</v>
      </c>
    </row>
    <row r="18" spans="1:4" x14ac:dyDescent="0.45">
      <c r="A18" s="5" t="s">
        <v>17</v>
      </c>
      <c r="B18" s="4">
        <v>3693</v>
      </c>
      <c r="C18" s="8">
        <v>3906</v>
      </c>
      <c r="D18">
        <f t="shared" si="1"/>
        <v>5.7676685621445927</v>
      </c>
    </row>
    <row r="19" spans="1:4" x14ac:dyDescent="0.45">
      <c r="A19" s="5" t="s">
        <v>18</v>
      </c>
      <c r="B19" s="4">
        <v>4595</v>
      </c>
      <c r="C19" s="8">
        <v>4544</v>
      </c>
      <c r="D19">
        <f t="shared" si="1"/>
        <v>-1.1099020674646454</v>
      </c>
    </row>
    <row r="20" spans="1:4" x14ac:dyDescent="0.45">
      <c r="A20" s="5" t="s">
        <v>19</v>
      </c>
      <c r="B20" s="4">
        <v>7322</v>
      </c>
      <c r="C20" s="8">
        <v>7326</v>
      </c>
      <c r="D20">
        <f t="shared" si="1"/>
        <v>5.4629882545739861E-2</v>
      </c>
    </row>
    <row r="21" spans="1:4" x14ac:dyDescent="0.45">
      <c r="A21" s="5" t="s">
        <v>20</v>
      </c>
      <c r="B21" s="4">
        <v>7713</v>
      </c>
      <c r="C21" s="8">
        <v>8135</v>
      </c>
      <c r="D21">
        <f t="shared" si="1"/>
        <v>5.4712822507454888</v>
      </c>
    </row>
    <row r="22" spans="1:4" x14ac:dyDescent="0.45">
      <c r="A22" s="5" t="s">
        <v>137</v>
      </c>
      <c r="B22" s="4">
        <f>SUM(B9:B21)</f>
        <v>88297</v>
      </c>
      <c r="C22" s="8">
        <f>SUM(C9:C21)</f>
        <v>90456</v>
      </c>
      <c r="D22">
        <f t="shared" si="1"/>
        <v>2.4451566870901615</v>
      </c>
    </row>
    <row r="23" spans="1:4" x14ac:dyDescent="0.45">
      <c r="A23" s="6" t="s">
        <v>21</v>
      </c>
      <c r="B23" s="2"/>
      <c r="C23" s="9"/>
    </row>
    <row r="24" spans="1:4" x14ac:dyDescent="0.45">
      <c r="A24" s="5" t="s">
        <v>22</v>
      </c>
      <c r="B24" s="4">
        <v>132</v>
      </c>
      <c r="C24" s="10">
        <v>132</v>
      </c>
      <c r="D24">
        <f t="shared" ref="D24:D44" si="2">C24/B24*100-100</f>
        <v>0</v>
      </c>
    </row>
    <row r="25" spans="1:4" x14ac:dyDescent="0.45">
      <c r="A25" s="5" t="s">
        <v>23</v>
      </c>
      <c r="B25" s="4">
        <v>178</v>
      </c>
      <c r="C25" s="10">
        <v>203</v>
      </c>
      <c r="D25">
        <f t="shared" si="2"/>
        <v>14.044943820224717</v>
      </c>
    </row>
    <row r="26" spans="1:4" x14ac:dyDescent="0.45">
      <c r="A26" s="5" t="s">
        <v>24</v>
      </c>
      <c r="B26" s="4">
        <v>348</v>
      </c>
      <c r="C26" s="10">
        <v>358</v>
      </c>
      <c r="D26">
        <f t="shared" si="2"/>
        <v>2.8735632183908137</v>
      </c>
    </row>
    <row r="27" spans="1:4" x14ac:dyDescent="0.45">
      <c r="A27" s="5" t="s">
        <v>25</v>
      </c>
      <c r="B27" s="4">
        <v>575</v>
      </c>
      <c r="C27" s="10">
        <v>609</v>
      </c>
      <c r="D27">
        <f t="shared" si="2"/>
        <v>5.9130434782608745</v>
      </c>
    </row>
    <row r="28" spans="1:4" x14ac:dyDescent="0.45">
      <c r="A28" s="5" t="s">
        <v>26</v>
      </c>
      <c r="B28" s="4">
        <v>286</v>
      </c>
      <c r="C28" s="10">
        <v>310</v>
      </c>
      <c r="D28">
        <f t="shared" si="2"/>
        <v>8.3916083916084006</v>
      </c>
    </row>
    <row r="29" spans="1:4" x14ac:dyDescent="0.45">
      <c r="A29" s="5" t="s">
        <v>27</v>
      </c>
      <c r="B29" s="4">
        <v>199</v>
      </c>
      <c r="C29" s="10">
        <v>212</v>
      </c>
      <c r="D29">
        <f t="shared" si="2"/>
        <v>6.5326633165829122</v>
      </c>
    </row>
    <row r="30" spans="1:4" x14ac:dyDescent="0.45">
      <c r="A30" s="5" t="s">
        <v>28</v>
      </c>
      <c r="B30" s="4">
        <v>212</v>
      </c>
      <c r="C30" s="10">
        <v>228</v>
      </c>
      <c r="D30">
        <f t="shared" si="2"/>
        <v>7.5471698113207566</v>
      </c>
    </row>
    <row r="31" spans="1:4" x14ac:dyDescent="0.45">
      <c r="A31" s="5" t="s">
        <v>29</v>
      </c>
      <c r="B31" s="4">
        <v>177</v>
      </c>
      <c r="C31" s="10">
        <v>182</v>
      </c>
      <c r="D31">
        <f t="shared" si="2"/>
        <v>2.8248587570621595</v>
      </c>
    </row>
    <row r="32" spans="1:4" x14ac:dyDescent="0.45">
      <c r="A32" s="5" t="s">
        <v>30</v>
      </c>
      <c r="B32" s="4">
        <v>278</v>
      </c>
      <c r="C32" s="10">
        <v>296</v>
      </c>
      <c r="D32">
        <f t="shared" si="2"/>
        <v>6.474820143884898</v>
      </c>
    </row>
    <row r="33" spans="1:4" x14ac:dyDescent="0.45">
      <c r="A33" s="5" t="s">
        <v>31</v>
      </c>
      <c r="B33" s="4">
        <v>197</v>
      </c>
      <c r="C33" s="10">
        <v>202</v>
      </c>
      <c r="D33">
        <f t="shared" si="2"/>
        <v>2.5380710659898398</v>
      </c>
    </row>
    <row r="34" spans="1:4" x14ac:dyDescent="0.45">
      <c r="A34" s="5" t="s">
        <v>32</v>
      </c>
      <c r="B34" s="4">
        <v>161</v>
      </c>
      <c r="C34" s="10">
        <v>166</v>
      </c>
      <c r="D34">
        <f t="shared" si="2"/>
        <v>3.1055900621118013</v>
      </c>
    </row>
    <row r="35" spans="1:4" x14ac:dyDescent="0.45">
      <c r="A35" s="5" t="s">
        <v>33</v>
      </c>
      <c r="B35" s="4">
        <v>150</v>
      </c>
      <c r="C35" s="10">
        <v>165</v>
      </c>
      <c r="D35">
        <f t="shared" si="2"/>
        <v>10.000000000000014</v>
      </c>
    </row>
    <row r="36" spans="1:4" x14ac:dyDescent="0.45">
      <c r="A36" s="5" t="s">
        <v>34</v>
      </c>
      <c r="B36" s="4">
        <v>283</v>
      </c>
      <c r="C36" s="10">
        <v>304</v>
      </c>
      <c r="D36">
        <f t="shared" si="2"/>
        <v>7.4204946996466532</v>
      </c>
    </row>
    <row r="37" spans="1:4" x14ac:dyDescent="0.45">
      <c r="A37" s="5" t="s">
        <v>35</v>
      </c>
      <c r="B37" s="4">
        <v>645</v>
      </c>
      <c r="C37" s="10">
        <v>666</v>
      </c>
      <c r="D37">
        <f t="shared" si="2"/>
        <v>3.2558139534883708</v>
      </c>
    </row>
    <row r="38" spans="1:4" x14ac:dyDescent="0.45">
      <c r="A38" s="5" t="s">
        <v>36</v>
      </c>
      <c r="B38" s="4">
        <v>476</v>
      </c>
      <c r="C38" s="10">
        <v>504</v>
      </c>
      <c r="D38">
        <f t="shared" si="2"/>
        <v>5.8823529411764781</v>
      </c>
    </row>
    <row r="39" spans="1:4" x14ac:dyDescent="0.45">
      <c r="A39" s="5" t="s">
        <v>37</v>
      </c>
      <c r="B39" s="4">
        <v>174</v>
      </c>
      <c r="C39" s="10">
        <v>173</v>
      </c>
      <c r="D39">
        <f t="shared" si="2"/>
        <v>-0.57471264367816843</v>
      </c>
    </row>
    <row r="40" spans="1:4" x14ac:dyDescent="0.45">
      <c r="A40" s="5" t="s">
        <v>38</v>
      </c>
      <c r="B40" s="4">
        <v>283</v>
      </c>
      <c r="C40" s="10">
        <v>276</v>
      </c>
      <c r="D40">
        <f t="shared" si="2"/>
        <v>-2.4734982332155369</v>
      </c>
    </row>
    <row r="41" spans="1:4" x14ac:dyDescent="0.45">
      <c r="A41" s="5" t="s">
        <v>39</v>
      </c>
      <c r="B41" s="4">
        <v>171</v>
      </c>
      <c r="C41" s="10">
        <v>184</v>
      </c>
      <c r="D41">
        <f t="shared" si="2"/>
        <v>7.6023391812865384</v>
      </c>
    </row>
    <row r="42" spans="1:4" x14ac:dyDescent="0.45">
      <c r="A42" s="5" t="s">
        <v>40</v>
      </c>
      <c r="B42" s="4">
        <v>92</v>
      </c>
      <c r="C42" s="10">
        <v>101</v>
      </c>
      <c r="D42">
        <f t="shared" si="2"/>
        <v>9.7826086956521721</v>
      </c>
    </row>
    <row r="43" spans="1:4" x14ac:dyDescent="0.45">
      <c r="A43" s="5" t="s">
        <v>41</v>
      </c>
      <c r="B43" s="4">
        <v>169</v>
      </c>
      <c r="C43" s="10">
        <v>175</v>
      </c>
      <c r="D43">
        <f t="shared" si="2"/>
        <v>3.5502958579881607</v>
      </c>
    </row>
    <row r="44" spans="1:4" x14ac:dyDescent="0.45">
      <c r="A44" s="5" t="s">
        <v>137</v>
      </c>
      <c r="B44" s="4">
        <f>SUM(B24:B43)</f>
        <v>5186</v>
      </c>
      <c r="C44" s="10">
        <f>SUM(C24:C43)</f>
        <v>5446</v>
      </c>
      <c r="D44">
        <f t="shared" si="2"/>
        <v>5.0134978789047437</v>
      </c>
    </row>
    <row r="45" spans="1:4" x14ac:dyDescent="0.45">
      <c r="A45" s="6" t="s">
        <v>42</v>
      </c>
      <c r="B45" s="2"/>
      <c r="C45" s="9"/>
    </row>
    <row r="46" spans="1:4" x14ac:dyDescent="0.45">
      <c r="A46" s="5" t="s">
        <v>43</v>
      </c>
      <c r="B46" s="4">
        <v>3882</v>
      </c>
      <c r="C46" s="8">
        <v>4076</v>
      </c>
      <c r="D46">
        <f t="shared" ref="D46:D60" si="3">C46/B46*100-100</f>
        <v>4.997424008243172</v>
      </c>
    </row>
    <row r="47" spans="1:4" x14ac:dyDescent="0.45">
      <c r="A47" s="5" t="s">
        <v>44</v>
      </c>
      <c r="B47" s="4">
        <v>3151</v>
      </c>
      <c r="C47" s="8">
        <v>3098</v>
      </c>
      <c r="D47">
        <f t="shared" si="3"/>
        <v>-1.6820057124722325</v>
      </c>
    </row>
    <row r="48" spans="1:4" x14ac:dyDescent="0.45">
      <c r="A48" s="5" t="s">
        <v>45</v>
      </c>
      <c r="B48" s="4">
        <v>2510</v>
      </c>
      <c r="C48" s="8">
        <v>2459</v>
      </c>
      <c r="D48">
        <f t="shared" si="3"/>
        <v>-2.0318725099601664</v>
      </c>
    </row>
    <row r="49" spans="1:4" x14ac:dyDescent="0.45">
      <c r="A49" s="5" t="s">
        <v>46</v>
      </c>
      <c r="B49" s="4">
        <v>1545</v>
      </c>
      <c r="C49" s="8">
        <v>1568</v>
      </c>
      <c r="D49">
        <f t="shared" si="3"/>
        <v>1.4886731391585641</v>
      </c>
    </row>
    <row r="50" spans="1:4" x14ac:dyDescent="0.45">
      <c r="A50" s="5" t="s">
        <v>47</v>
      </c>
      <c r="B50" s="4">
        <v>2250</v>
      </c>
      <c r="C50" s="8">
        <v>2383</v>
      </c>
      <c r="D50">
        <f t="shared" si="3"/>
        <v>5.9111111111111114</v>
      </c>
    </row>
    <row r="51" spans="1:4" x14ac:dyDescent="0.45">
      <c r="A51" s="5" t="s">
        <v>48</v>
      </c>
      <c r="B51" s="4">
        <v>1591</v>
      </c>
      <c r="C51" s="8">
        <v>1635</v>
      </c>
      <c r="D51">
        <f t="shared" si="3"/>
        <v>2.765556253928338</v>
      </c>
    </row>
    <row r="52" spans="1:4" x14ac:dyDescent="0.45">
      <c r="A52" s="5" t="s">
        <v>49</v>
      </c>
      <c r="B52" s="4">
        <v>926</v>
      </c>
      <c r="C52" s="10">
        <v>933</v>
      </c>
      <c r="D52">
        <f t="shared" si="3"/>
        <v>0.75593952483801274</v>
      </c>
    </row>
    <row r="53" spans="1:4" x14ac:dyDescent="0.45">
      <c r="A53" s="5" t="s">
        <v>50</v>
      </c>
      <c r="B53" s="4">
        <v>1152</v>
      </c>
      <c r="C53" s="8">
        <v>1156</v>
      </c>
      <c r="D53">
        <f t="shared" si="3"/>
        <v>0.34722222222222854</v>
      </c>
    </row>
    <row r="54" spans="1:4" x14ac:dyDescent="0.45">
      <c r="A54" s="5" t="s">
        <v>51</v>
      </c>
      <c r="B54" s="4">
        <v>1021</v>
      </c>
      <c r="C54" s="8">
        <v>1001</v>
      </c>
      <c r="D54">
        <f t="shared" si="3"/>
        <v>-1.9588638589618057</v>
      </c>
    </row>
    <row r="55" spans="1:4" x14ac:dyDescent="0.45">
      <c r="A55" s="5" t="s">
        <v>52</v>
      </c>
      <c r="B55" s="4">
        <v>574</v>
      </c>
      <c r="C55" s="10">
        <v>575</v>
      </c>
      <c r="D55">
        <f t="shared" si="3"/>
        <v>0.17421602787457857</v>
      </c>
    </row>
    <row r="56" spans="1:4" x14ac:dyDescent="0.45">
      <c r="A56" s="5" t="s">
        <v>53</v>
      </c>
      <c r="B56" s="4">
        <v>535</v>
      </c>
      <c r="C56" s="10">
        <v>663</v>
      </c>
      <c r="D56">
        <f t="shared" si="3"/>
        <v>23.925233644859816</v>
      </c>
    </row>
    <row r="57" spans="1:4" x14ac:dyDescent="0.45">
      <c r="A57" s="5" t="s">
        <v>54</v>
      </c>
      <c r="B57" s="4">
        <v>1565</v>
      </c>
      <c r="C57" s="8">
        <v>1599</v>
      </c>
      <c r="D57">
        <f t="shared" si="3"/>
        <v>2.1725239616613408</v>
      </c>
    </row>
    <row r="58" spans="1:4" x14ac:dyDescent="0.45">
      <c r="A58" s="5" t="s">
        <v>55</v>
      </c>
      <c r="B58" s="4">
        <v>835</v>
      </c>
      <c r="C58" s="10">
        <v>932</v>
      </c>
      <c r="D58">
        <f t="shared" si="3"/>
        <v>11.616766467065858</v>
      </c>
    </row>
    <row r="59" spans="1:4" x14ac:dyDescent="0.45">
      <c r="A59" s="5" t="s">
        <v>56</v>
      </c>
      <c r="B59" s="4">
        <v>2315</v>
      </c>
      <c r="C59" s="8">
        <v>2322</v>
      </c>
      <c r="D59">
        <f t="shared" si="3"/>
        <v>0.30237580993519941</v>
      </c>
    </row>
    <row r="60" spans="1:4" x14ac:dyDescent="0.45">
      <c r="A60" s="5" t="s">
        <v>137</v>
      </c>
      <c r="B60" s="4">
        <f>SUM(B46:B59)</f>
        <v>23852</v>
      </c>
      <c r="C60" s="8">
        <f>SUM(C46:C59)</f>
        <v>24400</v>
      </c>
      <c r="D60">
        <f t="shared" si="3"/>
        <v>2.2975012577561671</v>
      </c>
    </row>
    <row r="61" spans="1:4" x14ac:dyDescent="0.45">
      <c r="A61" s="6" t="s">
        <v>57</v>
      </c>
      <c r="B61" s="2"/>
      <c r="C61" s="9"/>
    </row>
    <row r="62" spans="1:4" x14ac:dyDescent="0.45">
      <c r="A62" s="5" t="s">
        <v>58</v>
      </c>
      <c r="B62" s="4">
        <v>432</v>
      </c>
      <c r="C62" s="10">
        <v>445</v>
      </c>
      <c r="D62">
        <f t="shared" ref="D62:D76" si="4">C62/B62*100-100</f>
        <v>3.0092592592592524</v>
      </c>
    </row>
    <row r="63" spans="1:4" x14ac:dyDescent="0.45">
      <c r="A63" s="5" t="s">
        <v>59</v>
      </c>
      <c r="B63" s="4">
        <v>441</v>
      </c>
      <c r="C63" s="10">
        <v>462</v>
      </c>
      <c r="D63">
        <f t="shared" si="4"/>
        <v>4.7619047619047734</v>
      </c>
    </row>
    <row r="64" spans="1:4" x14ac:dyDescent="0.45">
      <c r="A64" s="5" t="s">
        <v>60</v>
      </c>
      <c r="B64" s="4">
        <v>567</v>
      </c>
      <c r="C64" s="10">
        <v>577</v>
      </c>
      <c r="D64">
        <f t="shared" si="4"/>
        <v>1.7636684303351018</v>
      </c>
    </row>
    <row r="65" spans="1:4" x14ac:dyDescent="0.45">
      <c r="A65" s="5" t="s">
        <v>61</v>
      </c>
      <c r="B65" s="4">
        <v>635</v>
      </c>
      <c r="C65" s="10">
        <v>667</v>
      </c>
      <c r="D65">
        <f t="shared" si="4"/>
        <v>5.0393700787401627</v>
      </c>
    </row>
    <row r="66" spans="1:4" x14ac:dyDescent="0.45">
      <c r="A66" s="5" t="s">
        <v>62</v>
      </c>
      <c r="B66" s="4">
        <v>512</v>
      </c>
      <c r="C66" s="10">
        <v>550</v>
      </c>
      <c r="D66">
        <f t="shared" si="4"/>
        <v>7.421875</v>
      </c>
    </row>
    <row r="67" spans="1:4" x14ac:dyDescent="0.45">
      <c r="A67" s="5" t="s">
        <v>63</v>
      </c>
      <c r="B67" s="4">
        <v>847</v>
      </c>
      <c r="C67" s="10">
        <v>872</v>
      </c>
      <c r="D67">
        <f t="shared" si="4"/>
        <v>2.9515938606847811</v>
      </c>
    </row>
    <row r="68" spans="1:4" x14ac:dyDescent="0.45">
      <c r="A68" s="5" t="s">
        <v>64</v>
      </c>
      <c r="B68" s="4">
        <v>436</v>
      </c>
      <c r="C68" s="10">
        <v>437</v>
      </c>
      <c r="D68">
        <f t="shared" si="4"/>
        <v>0.22935779816512536</v>
      </c>
    </row>
    <row r="69" spans="1:4" x14ac:dyDescent="0.45">
      <c r="A69" s="5" t="s">
        <v>65</v>
      </c>
      <c r="B69" s="4">
        <v>575</v>
      </c>
      <c r="C69" s="10">
        <v>595</v>
      </c>
      <c r="D69">
        <f t="shared" si="4"/>
        <v>3.4782608695652186</v>
      </c>
    </row>
    <row r="70" spans="1:4" x14ac:dyDescent="0.45">
      <c r="A70" s="5" t="s">
        <v>66</v>
      </c>
      <c r="B70" s="4">
        <v>586</v>
      </c>
      <c r="C70" s="10">
        <v>635</v>
      </c>
      <c r="D70">
        <f t="shared" si="4"/>
        <v>8.3617747440273007</v>
      </c>
    </row>
    <row r="71" spans="1:4" x14ac:dyDescent="0.45">
      <c r="A71" s="5" t="s">
        <v>67</v>
      </c>
      <c r="B71" s="4">
        <v>356</v>
      </c>
      <c r="C71" s="10">
        <v>352</v>
      </c>
      <c r="D71">
        <f t="shared" si="4"/>
        <v>-1.1235955056179847</v>
      </c>
    </row>
    <row r="72" spans="1:4" x14ac:dyDescent="0.45">
      <c r="A72" s="5" t="s">
        <v>68</v>
      </c>
      <c r="B72" s="4">
        <v>1301</v>
      </c>
      <c r="C72" s="8">
        <v>1339</v>
      </c>
      <c r="D72">
        <f t="shared" si="4"/>
        <v>2.9208301306687048</v>
      </c>
    </row>
    <row r="73" spans="1:4" x14ac:dyDescent="0.45">
      <c r="A73" s="5" t="s">
        <v>69</v>
      </c>
      <c r="B73" s="4">
        <v>458</v>
      </c>
      <c r="C73" s="10">
        <v>519</v>
      </c>
      <c r="D73">
        <f t="shared" si="4"/>
        <v>13.318777292576428</v>
      </c>
    </row>
    <row r="74" spans="1:4" x14ac:dyDescent="0.45">
      <c r="A74" s="5" t="s">
        <v>70</v>
      </c>
      <c r="B74" s="4">
        <v>1037</v>
      </c>
      <c r="C74" s="8">
        <v>1044</v>
      </c>
      <c r="D74">
        <f t="shared" si="4"/>
        <v>0.6750241080038677</v>
      </c>
    </row>
    <row r="75" spans="1:4" x14ac:dyDescent="0.45">
      <c r="A75" s="5" t="s">
        <v>71</v>
      </c>
      <c r="B75" s="4">
        <v>714</v>
      </c>
      <c r="C75" s="10">
        <v>741</v>
      </c>
      <c r="D75">
        <f t="shared" si="4"/>
        <v>3.7815126050420247</v>
      </c>
    </row>
    <row r="76" spans="1:4" x14ac:dyDescent="0.45">
      <c r="A76" s="5" t="s">
        <v>137</v>
      </c>
      <c r="B76" s="4">
        <f>SUM(B62:B75)</f>
        <v>8897</v>
      </c>
      <c r="C76" s="10">
        <f>SUM(C62:C75)</f>
        <v>9235</v>
      </c>
      <c r="D76">
        <f t="shared" si="4"/>
        <v>3.7990333820388855</v>
      </c>
    </row>
    <row r="77" spans="1:4" x14ac:dyDescent="0.45">
      <c r="A77" s="6" t="s">
        <v>72</v>
      </c>
      <c r="B77" s="2"/>
      <c r="C77" s="9"/>
    </row>
    <row r="78" spans="1:4" x14ac:dyDescent="0.45">
      <c r="A78" s="5" t="s">
        <v>73</v>
      </c>
      <c r="B78" s="4">
        <v>185</v>
      </c>
      <c r="C78" s="10">
        <v>237</v>
      </c>
      <c r="D78">
        <f t="shared" ref="D78:D84" si="5">C78/B78*100-100</f>
        <v>28.108108108108098</v>
      </c>
    </row>
    <row r="79" spans="1:4" x14ac:dyDescent="0.45">
      <c r="A79" s="5" t="s">
        <v>74</v>
      </c>
      <c r="B79" s="4">
        <v>417</v>
      </c>
      <c r="C79" s="10">
        <v>438</v>
      </c>
      <c r="D79">
        <f t="shared" si="5"/>
        <v>5.0359712230215763</v>
      </c>
    </row>
    <row r="80" spans="1:4" x14ac:dyDescent="0.45">
      <c r="A80" s="5" t="s">
        <v>75</v>
      </c>
      <c r="B80" s="4">
        <v>252</v>
      </c>
      <c r="C80" s="10">
        <v>254</v>
      </c>
      <c r="D80">
        <f t="shared" si="5"/>
        <v>0.79365079365078373</v>
      </c>
    </row>
    <row r="81" spans="1:4" x14ac:dyDescent="0.45">
      <c r="A81" s="5" t="s">
        <v>76</v>
      </c>
      <c r="B81" s="4">
        <v>290</v>
      </c>
      <c r="C81" s="10">
        <v>350</v>
      </c>
      <c r="D81">
        <f t="shared" si="5"/>
        <v>20.689655172413794</v>
      </c>
    </row>
    <row r="82" spans="1:4" x14ac:dyDescent="0.45">
      <c r="A82" s="5" t="s">
        <v>77</v>
      </c>
      <c r="B82" s="4">
        <v>317</v>
      </c>
      <c r="C82" s="10">
        <v>341</v>
      </c>
      <c r="D82">
        <f t="shared" si="5"/>
        <v>7.5709779179810681</v>
      </c>
    </row>
    <row r="83" spans="1:4" x14ac:dyDescent="0.45">
      <c r="A83" s="5" t="s">
        <v>78</v>
      </c>
      <c r="B83" s="4">
        <v>211</v>
      </c>
      <c r="C83" s="10">
        <v>207</v>
      </c>
      <c r="D83">
        <f t="shared" si="5"/>
        <v>-1.895734597156391</v>
      </c>
    </row>
    <row r="84" spans="1:4" x14ac:dyDescent="0.45">
      <c r="A84" s="5" t="s">
        <v>137</v>
      </c>
      <c r="B84" s="4">
        <f>SUM(B78:B83)</f>
        <v>1672</v>
      </c>
      <c r="C84" s="10">
        <f>SUM(C78:C83)</f>
        <v>1827</v>
      </c>
      <c r="D84">
        <f t="shared" si="5"/>
        <v>9.2703349282296585</v>
      </c>
    </row>
    <row r="85" spans="1:4" x14ac:dyDescent="0.45">
      <c r="A85" s="6" t="s">
        <v>79</v>
      </c>
      <c r="B85" s="2"/>
      <c r="C85" s="9"/>
    </row>
    <row r="86" spans="1:4" x14ac:dyDescent="0.45">
      <c r="A86" s="5" t="s">
        <v>80</v>
      </c>
      <c r="B86" s="4">
        <v>2650</v>
      </c>
      <c r="C86" s="8">
        <v>2669</v>
      </c>
      <c r="D86">
        <f t="shared" ref="D86:D113" si="6">C86/B86*100-100</f>
        <v>0.71698113207547465</v>
      </c>
    </row>
    <row r="87" spans="1:4" x14ac:dyDescent="0.45">
      <c r="A87" s="5" t="s">
        <v>81</v>
      </c>
      <c r="B87" s="4">
        <v>1086</v>
      </c>
      <c r="C87" s="8">
        <v>1067</v>
      </c>
      <c r="D87">
        <f t="shared" si="6"/>
        <v>-1.7495395948434691</v>
      </c>
    </row>
    <row r="88" spans="1:4" x14ac:dyDescent="0.45">
      <c r="A88" s="5" t="s">
        <v>82</v>
      </c>
      <c r="B88" s="4">
        <v>1714</v>
      </c>
      <c r="C88" s="8">
        <v>1786</v>
      </c>
      <c r="D88">
        <f t="shared" si="6"/>
        <v>4.2007001166861215</v>
      </c>
    </row>
    <row r="89" spans="1:4" x14ac:dyDescent="0.45">
      <c r="A89" s="5" t="s">
        <v>83</v>
      </c>
      <c r="B89" s="4">
        <v>847</v>
      </c>
      <c r="C89" s="10">
        <v>891</v>
      </c>
      <c r="D89">
        <f t="shared" si="6"/>
        <v>5.1948051948051983</v>
      </c>
    </row>
    <row r="90" spans="1:4" x14ac:dyDescent="0.45">
      <c r="A90" s="5" t="s">
        <v>84</v>
      </c>
      <c r="B90" s="4">
        <v>2663</v>
      </c>
      <c r="C90" s="8">
        <v>2657</v>
      </c>
      <c r="D90">
        <f t="shared" si="6"/>
        <v>-0.22530980097634767</v>
      </c>
    </row>
    <row r="91" spans="1:4" x14ac:dyDescent="0.45">
      <c r="A91" s="5" t="s">
        <v>85</v>
      </c>
      <c r="B91" s="4">
        <v>2760</v>
      </c>
      <c r="C91" s="8">
        <v>2771</v>
      </c>
      <c r="D91">
        <f t="shared" si="6"/>
        <v>0.39855072463768693</v>
      </c>
    </row>
    <row r="92" spans="1:4" x14ac:dyDescent="0.45">
      <c r="A92" s="5" t="s">
        <v>86</v>
      </c>
      <c r="B92" s="4">
        <v>4153</v>
      </c>
      <c r="C92" s="8">
        <v>4356</v>
      </c>
      <c r="D92">
        <f t="shared" si="6"/>
        <v>4.8880327474115148</v>
      </c>
    </row>
    <row r="93" spans="1:4" x14ac:dyDescent="0.45">
      <c r="A93" s="5" t="s">
        <v>87</v>
      </c>
      <c r="B93" s="4">
        <v>1362</v>
      </c>
      <c r="C93" s="8">
        <v>1437</v>
      </c>
      <c r="D93">
        <f t="shared" si="6"/>
        <v>5.5066079295154253</v>
      </c>
    </row>
    <row r="94" spans="1:4" x14ac:dyDescent="0.45">
      <c r="A94" s="5" t="s">
        <v>88</v>
      </c>
      <c r="B94" s="4">
        <v>4311</v>
      </c>
      <c r="C94" s="8">
        <v>4415</v>
      </c>
      <c r="D94">
        <f t="shared" si="6"/>
        <v>2.4124333101368478</v>
      </c>
    </row>
    <row r="95" spans="1:4" x14ac:dyDescent="0.45">
      <c r="A95" s="5" t="s">
        <v>89</v>
      </c>
      <c r="B95" s="4">
        <v>4513</v>
      </c>
      <c r="C95" s="8">
        <v>4674</v>
      </c>
      <c r="D95">
        <f t="shared" si="6"/>
        <v>3.5674717482827418</v>
      </c>
    </row>
    <row r="96" spans="1:4" x14ac:dyDescent="0.45">
      <c r="A96" s="5" t="s">
        <v>90</v>
      </c>
      <c r="B96" s="4">
        <v>866</v>
      </c>
      <c r="C96" s="10">
        <v>906</v>
      </c>
      <c r="D96">
        <f t="shared" si="6"/>
        <v>4.6189376443417984</v>
      </c>
    </row>
    <row r="97" spans="1:4" x14ac:dyDescent="0.45">
      <c r="A97" s="5" t="s">
        <v>91</v>
      </c>
      <c r="B97" s="4">
        <v>2122</v>
      </c>
      <c r="C97" s="8">
        <v>2227</v>
      </c>
      <c r="D97">
        <f t="shared" si="6"/>
        <v>4.9481621112158223</v>
      </c>
    </row>
    <row r="98" spans="1:4" x14ac:dyDescent="0.45">
      <c r="A98" s="5" t="s">
        <v>92</v>
      </c>
      <c r="B98" s="4">
        <v>2453</v>
      </c>
      <c r="C98" s="8">
        <v>2560</v>
      </c>
      <c r="D98">
        <f t="shared" si="6"/>
        <v>4.3620057072971861</v>
      </c>
    </row>
    <row r="99" spans="1:4" x14ac:dyDescent="0.45">
      <c r="A99" s="5" t="s">
        <v>93</v>
      </c>
      <c r="B99" s="4">
        <v>1377</v>
      </c>
      <c r="C99" s="8">
        <v>1420</v>
      </c>
      <c r="D99">
        <f t="shared" si="6"/>
        <v>3.1227305737109816</v>
      </c>
    </row>
    <row r="100" spans="1:4" x14ac:dyDescent="0.45">
      <c r="A100" s="5" t="s">
        <v>94</v>
      </c>
      <c r="B100" s="4">
        <v>687</v>
      </c>
      <c r="C100" s="10">
        <v>700</v>
      </c>
      <c r="D100">
        <f t="shared" si="6"/>
        <v>1.8922852983988463</v>
      </c>
    </row>
    <row r="101" spans="1:4" x14ac:dyDescent="0.45">
      <c r="A101" s="5" t="s">
        <v>95</v>
      </c>
      <c r="B101" s="4">
        <v>8194</v>
      </c>
      <c r="C101" s="8">
        <v>8541</v>
      </c>
      <c r="D101">
        <f t="shared" si="6"/>
        <v>4.2348059555772579</v>
      </c>
    </row>
    <row r="102" spans="1:4" x14ac:dyDescent="0.45">
      <c r="A102" s="5" t="s">
        <v>96</v>
      </c>
      <c r="B102" s="4">
        <v>3039</v>
      </c>
      <c r="C102" s="8">
        <v>3043</v>
      </c>
      <c r="D102">
        <f t="shared" si="6"/>
        <v>0.13162224415926005</v>
      </c>
    </row>
    <row r="103" spans="1:4" x14ac:dyDescent="0.45">
      <c r="A103" s="5" t="s">
        <v>97</v>
      </c>
      <c r="B103" s="4">
        <v>913</v>
      </c>
      <c r="C103" s="10">
        <v>900</v>
      </c>
      <c r="D103">
        <f t="shared" si="6"/>
        <v>-1.4238773274917804</v>
      </c>
    </row>
    <row r="104" spans="1:4" x14ac:dyDescent="0.45">
      <c r="A104" s="5" t="s">
        <v>98</v>
      </c>
      <c r="B104" s="4">
        <v>1478</v>
      </c>
      <c r="C104" s="8">
        <v>1485</v>
      </c>
      <c r="D104">
        <f t="shared" si="6"/>
        <v>0.47361299052775507</v>
      </c>
    </row>
    <row r="105" spans="1:4" x14ac:dyDescent="0.45">
      <c r="A105" s="5" t="s">
        <v>99</v>
      </c>
      <c r="B105" s="4">
        <v>713</v>
      </c>
      <c r="C105" s="10">
        <v>725</v>
      </c>
      <c r="D105">
        <f t="shared" si="6"/>
        <v>1.6830294530154362</v>
      </c>
    </row>
    <row r="106" spans="1:4" x14ac:dyDescent="0.45">
      <c r="A106" s="5" t="s">
        <v>100</v>
      </c>
      <c r="B106" s="4">
        <v>5525</v>
      </c>
      <c r="C106" s="8">
        <v>5682</v>
      </c>
      <c r="D106">
        <f t="shared" si="6"/>
        <v>2.8416289592760222</v>
      </c>
    </row>
    <row r="107" spans="1:4" x14ac:dyDescent="0.45">
      <c r="A107" s="5" t="s">
        <v>101</v>
      </c>
      <c r="B107" s="4">
        <v>1941</v>
      </c>
      <c r="C107" s="8">
        <v>2148</v>
      </c>
      <c r="D107">
        <f t="shared" si="6"/>
        <v>10.664605873261209</v>
      </c>
    </row>
    <row r="108" spans="1:4" x14ac:dyDescent="0.45">
      <c r="A108" s="5" t="s">
        <v>102</v>
      </c>
      <c r="B108" s="4">
        <v>1464</v>
      </c>
      <c r="C108" s="8">
        <v>1529</v>
      </c>
      <c r="D108">
        <f t="shared" si="6"/>
        <v>4.4398907103825138</v>
      </c>
    </row>
    <row r="109" spans="1:4" x14ac:dyDescent="0.45">
      <c r="A109" s="5" t="s">
        <v>103</v>
      </c>
      <c r="B109" s="4">
        <v>1903</v>
      </c>
      <c r="C109" s="8">
        <v>1881</v>
      </c>
      <c r="D109">
        <f t="shared" si="6"/>
        <v>-1.1560693641618514</v>
      </c>
    </row>
    <row r="110" spans="1:4" x14ac:dyDescent="0.45">
      <c r="A110" s="5" t="s">
        <v>104</v>
      </c>
      <c r="B110" s="4">
        <v>1341</v>
      </c>
      <c r="C110" s="8">
        <v>1448</v>
      </c>
      <c r="D110">
        <f t="shared" si="6"/>
        <v>7.979120059656978</v>
      </c>
    </row>
    <row r="111" spans="1:4" x14ac:dyDescent="0.45">
      <c r="A111" s="5" t="s">
        <v>105</v>
      </c>
      <c r="B111" s="4">
        <v>4349</v>
      </c>
      <c r="C111" s="8">
        <v>4575</v>
      </c>
      <c r="D111">
        <f t="shared" si="6"/>
        <v>5.196596918831915</v>
      </c>
    </row>
    <row r="112" spans="1:4" x14ac:dyDescent="0.45">
      <c r="A112" s="5" t="s">
        <v>106</v>
      </c>
      <c r="B112" s="4">
        <v>2489</v>
      </c>
      <c r="C112" s="8">
        <v>2603</v>
      </c>
      <c r="D112">
        <f t="shared" si="6"/>
        <v>4.5801526717557266</v>
      </c>
    </row>
    <row r="113" spans="1:4" x14ac:dyDescent="0.45">
      <c r="A113" s="5" t="s">
        <v>137</v>
      </c>
      <c r="B113" s="4">
        <f>SUM(B86:B112)</f>
        <v>66913</v>
      </c>
      <c r="C113" s="8">
        <f>SUM(C86:C112)</f>
        <v>69096</v>
      </c>
      <c r="D113">
        <f t="shared" si="6"/>
        <v>3.2624452647467734</v>
      </c>
    </row>
    <row r="114" spans="1:4" x14ac:dyDescent="0.45">
      <c r="A114" s="6" t="s">
        <v>107</v>
      </c>
      <c r="B114" s="2"/>
      <c r="C114" s="9"/>
    </row>
    <row r="115" spans="1:4" x14ac:dyDescent="0.45">
      <c r="A115" s="5" t="s">
        <v>108</v>
      </c>
      <c r="B115" s="4">
        <v>1895</v>
      </c>
      <c r="C115" s="8">
        <v>1923</v>
      </c>
      <c r="D115">
        <f t="shared" ref="D115:D145" si="7">C115/B115*100-100</f>
        <v>1.477572559366763</v>
      </c>
    </row>
    <row r="116" spans="1:4" x14ac:dyDescent="0.45">
      <c r="A116" s="5" t="s">
        <v>109</v>
      </c>
      <c r="B116" s="4">
        <v>1238</v>
      </c>
      <c r="C116" s="8">
        <v>1269</v>
      </c>
      <c r="D116">
        <f t="shared" si="7"/>
        <v>2.5040387722132635</v>
      </c>
    </row>
    <row r="117" spans="1:4" x14ac:dyDescent="0.45">
      <c r="A117" s="5" t="s">
        <v>110</v>
      </c>
      <c r="B117" s="4">
        <v>1946</v>
      </c>
      <c r="C117" s="8">
        <v>1920</v>
      </c>
      <c r="D117">
        <f t="shared" si="7"/>
        <v>-1.3360739979444958</v>
      </c>
    </row>
    <row r="118" spans="1:4" x14ac:dyDescent="0.45">
      <c r="A118" s="5" t="s">
        <v>111</v>
      </c>
      <c r="B118" s="4">
        <v>1093</v>
      </c>
      <c r="C118" s="8">
        <v>1166</v>
      </c>
      <c r="D118">
        <f t="shared" si="7"/>
        <v>6.6788655077767629</v>
      </c>
    </row>
    <row r="119" spans="1:4" x14ac:dyDescent="0.45">
      <c r="A119" s="5" t="s">
        <v>112</v>
      </c>
      <c r="B119" s="4">
        <v>1834</v>
      </c>
      <c r="C119" s="8">
        <v>1895</v>
      </c>
      <c r="D119">
        <f t="shared" si="7"/>
        <v>3.326063249727369</v>
      </c>
    </row>
    <row r="120" spans="1:4" x14ac:dyDescent="0.45">
      <c r="A120" s="5" t="s">
        <v>113</v>
      </c>
      <c r="B120" s="4">
        <v>2620</v>
      </c>
      <c r="C120" s="8">
        <v>2757</v>
      </c>
      <c r="D120">
        <f t="shared" si="7"/>
        <v>5.2290076335877842</v>
      </c>
    </row>
    <row r="121" spans="1:4" x14ac:dyDescent="0.45">
      <c r="A121" s="5" t="s">
        <v>114</v>
      </c>
      <c r="B121" s="4">
        <v>972</v>
      </c>
      <c r="C121" s="10">
        <v>962</v>
      </c>
      <c r="D121">
        <f t="shared" si="7"/>
        <v>-1.0288065843621439</v>
      </c>
    </row>
    <row r="122" spans="1:4" x14ac:dyDescent="0.45">
      <c r="A122" s="5" t="s">
        <v>115</v>
      </c>
      <c r="B122" s="4">
        <v>6011</v>
      </c>
      <c r="C122" s="8">
        <v>6039</v>
      </c>
      <c r="D122">
        <f t="shared" si="7"/>
        <v>0.46581267675927052</v>
      </c>
    </row>
    <row r="123" spans="1:4" x14ac:dyDescent="0.45">
      <c r="A123" s="5" t="s">
        <v>116</v>
      </c>
      <c r="B123" s="4">
        <v>1322</v>
      </c>
      <c r="C123" s="8">
        <v>1410</v>
      </c>
      <c r="D123">
        <f t="shared" si="7"/>
        <v>6.6565809379727625</v>
      </c>
    </row>
    <row r="124" spans="1:4" x14ac:dyDescent="0.45">
      <c r="A124" s="5" t="s">
        <v>117</v>
      </c>
      <c r="B124" s="4">
        <v>228</v>
      </c>
      <c r="C124" s="10">
        <v>224</v>
      </c>
      <c r="D124">
        <f t="shared" si="7"/>
        <v>-1.7543859649122879</v>
      </c>
    </row>
    <row r="125" spans="1:4" x14ac:dyDescent="0.45">
      <c r="A125" s="5" t="s">
        <v>118</v>
      </c>
      <c r="B125" s="4">
        <v>308</v>
      </c>
      <c r="C125" s="10">
        <v>330</v>
      </c>
      <c r="D125">
        <f t="shared" si="7"/>
        <v>7.1428571428571388</v>
      </c>
    </row>
    <row r="126" spans="1:4" x14ac:dyDescent="0.45">
      <c r="A126" s="5" t="s">
        <v>119</v>
      </c>
      <c r="B126" s="4">
        <v>1635</v>
      </c>
      <c r="C126" s="8">
        <v>1726</v>
      </c>
      <c r="D126">
        <f t="shared" si="7"/>
        <v>5.5657492354740157</v>
      </c>
    </row>
    <row r="127" spans="1:4" x14ac:dyDescent="0.45">
      <c r="A127" s="5" t="s">
        <v>120</v>
      </c>
      <c r="B127" s="4">
        <v>2183</v>
      </c>
      <c r="C127" s="8">
        <v>2288</v>
      </c>
      <c r="D127">
        <f t="shared" si="7"/>
        <v>4.8098946404031153</v>
      </c>
    </row>
    <row r="128" spans="1:4" x14ac:dyDescent="0.45">
      <c r="A128" s="5" t="s">
        <v>121</v>
      </c>
      <c r="B128" s="4">
        <v>1238</v>
      </c>
      <c r="C128" s="8">
        <v>1312</v>
      </c>
      <c r="D128">
        <f t="shared" si="7"/>
        <v>5.9773828756058123</v>
      </c>
    </row>
    <row r="129" spans="1:4" x14ac:dyDescent="0.45">
      <c r="A129" s="5" t="s">
        <v>122</v>
      </c>
      <c r="B129" s="4">
        <v>403</v>
      </c>
      <c r="C129" s="10">
        <v>448</v>
      </c>
      <c r="D129">
        <f t="shared" si="7"/>
        <v>11.166253101736984</v>
      </c>
    </row>
    <row r="130" spans="1:4" x14ac:dyDescent="0.45">
      <c r="A130" s="5" t="s">
        <v>123</v>
      </c>
      <c r="B130" s="4">
        <v>367</v>
      </c>
      <c r="C130" s="10">
        <v>447</v>
      </c>
      <c r="D130">
        <f t="shared" si="7"/>
        <v>21.79836512261582</v>
      </c>
    </row>
    <row r="131" spans="1:4" x14ac:dyDescent="0.45">
      <c r="A131" s="5" t="s">
        <v>124</v>
      </c>
      <c r="B131" s="4">
        <v>1012</v>
      </c>
      <c r="C131" s="10">
        <v>996</v>
      </c>
      <c r="D131">
        <f t="shared" si="7"/>
        <v>-1.5810276679841877</v>
      </c>
    </row>
    <row r="132" spans="1:4" x14ac:dyDescent="0.45">
      <c r="A132" s="5" t="s">
        <v>125</v>
      </c>
      <c r="B132" s="4">
        <v>794</v>
      </c>
      <c r="C132" s="10">
        <v>864</v>
      </c>
      <c r="D132">
        <f t="shared" si="7"/>
        <v>8.816120906801018</v>
      </c>
    </row>
    <row r="133" spans="1:4" x14ac:dyDescent="0.45">
      <c r="A133" s="5" t="s">
        <v>126</v>
      </c>
      <c r="B133" s="4">
        <v>929</v>
      </c>
      <c r="C133" s="10">
        <v>977</v>
      </c>
      <c r="D133">
        <f t="shared" si="7"/>
        <v>5.1668460710441337</v>
      </c>
    </row>
    <row r="134" spans="1:4" x14ac:dyDescent="0.45">
      <c r="A134" s="5" t="s">
        <v>127</v>
      </c>
      <c r="B134" s="4">
        <v>1190</v>
      </c>
      <c r="C134" s="8">
        <v>1331</v>
      </c>
      <c r="D134">
        <f t="shared" si="7"/>
        <v>11.848739495798327</v>
      </c>
    </row>
    <row r="135" spans="1:4" x14ac:dyDescent="0.45">
      <c r="A135" s="5" t="s">
        <v>128</v>
      </c>
      <c r="B135" s="4">
        <v>859</v>
      </c>
      <c r="C135" s="10">
        <v>891</v>
      </c>
      <c r="D135">
        <f t="shared" si="7"/>
        <v>3.7252619324796115</v>
      </c>
    </row>
    <row r="136" spans="1:4" x14ac:dyDescent="0.45">
      <c r="A136" s="5" t="s">
        <v>129</v>
      </c>
      <c r="B136" s="4">
        <v>2739</v>
      </c>
      <c r="C136" s="8">
        <v>3399</v>
      </c>
      <c r="D136">
        <f t="shared" si="7"/>
        <v>24.09638554216869</v>
      </c>
    </row>
    <row r="137" spans="1:4" x14ac:dyDescent="0.45">
      <c r="A137" s="5" t="s">
        <v>130</v>
      </c>
      <c r="B137" s="4">
        <v>2292</v>
      </c>
      <c r="C137" s="8">
        <v>2428</v>
      </c>
      <c r="D137">
        <f t="shared" si="7"/>
        <v>5.933682373472962</v>
      </c>
    </row>
    <row r="138" spans="1:4" x14ac:dyDescent="0.45">
      <c r="A138" s="5" t="s">
        <v>131</v>
      </c>
      <c r="B138" s="4">
        <v>1910</v>
      </c>
      <c r="C138" s="8">
        <v>2010</v>
      </c>
      <c r="D138">
        <f t="shared" si="7"/>
        <v>5.2356020942408321</v>
      </c>
    </row>
    <row r="139" spans="1:4" x14ac:dyDescent="0.45">
      <c r="A139" s="5" t="s">
        <v>132</v>
      </c>
      <c r="B139" s="4">
        <v>2369</v>
      </c>
      <c r="C139" s="8">
        <v>2406</v>
      </c>
      <c r="D139">
        <f t="shared" si="7"/>
        <v>1.5618404390038023</v>
      </c>
    </row>
    <row r="140" spans="1:4" x14ac:dyDescent="0.45">
      <c r="A140" s="5" t="s">
        <v>133</v>
      </c>
      <c r="B140" s="4">
        <v>938</v>
      </c>
      <c r="C140" s="10">
        <v>958</v>
      </c>
      <c r="D140">
        <f t="shared" si="7"/>
        <v>2.1321961620469239</v>
      </c>
    </row>
    <row r="141" spans="1:4" x14ac:dyDescent="0.45">
      <c r="A141" s="5" t="s">
        <v>134</v>
      </c>
      <c r="B141" s="4">
        <v>2466</v>
      </c>
      <c r="C141" s="8">
        <v>2632</v>
      </c>
      <c r="D141">
        <f t="shared" si="7"/>
        <v>6.7315490673154983</v>
      </c>
    </row>
    <row r="142" spans="1:4" x14ac:dyDescent="0.45">
      <c r="A142" s="5" t="s">
        <v>135</v>
      </c>
      <c r="B142" s="4">
        <v>790</v>
      </c>
      <c r="C142" s="10">
        <v>802</v>
      </c>
      <c r="D142">
        <f t="shared" si="7"/>
        <v>1.51898734177216</v>
      </c>
    </row>
    <row r="143" spans="1:4" x14ac:dyDescent="0.45">
      <c r="A143" s="5" t="s">
        <v>139</v>
      </c>
      <c r="B143" s="4">
        <v>198</v>
      </c>
      <c r="C143" s="10">
        <v>209</v>
      </c>
      <c r="D143">
        <f t="shared" si="7"/>
        <v>5.5555555555555571</v>
      </c>
    </row>
    <row r="144" spans="1:4" x14ac:dyDescent="0.45">
      <c r="A144" s="5" t="s">
        <v>137</v>
      </c>
      <c r="B144" s="7">
        <f>SUM(B115:B143)</f>
        <v>43779</v>
      </c>
      <c r="C144" s="7">
        <f>SUM(C115:C143)</f>
        <v>46019</v>
      </c>
      <c r="D144">
        <f t="shared" si="7"/>
        <v>5.1166084195618993</v>
      </c>
    </row>
    <row r="145" spans="1:4" x14ac:dyDescent="0.45">
      <c r="A145" s="5" t="s">
        <v>137</v>
      </c>
      <c r="B145" s="7">
        <v>427070</v>
      </c>
      <c r="C145" s="7">
        <v>440818</v>
      </c>
      <c r="D145">
        <f t="shared" si="7"/>
        <v>3.2191444025569496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</dc:creator>
  <cp:lastModifiedBy>Shaul Arieli</cp:lastModifiedBy>
  <dcterms:created xsi:type="dcterms:W3CDTF">2020-12-15T08:14:01Z</dcterms:created>
  <dcterms:modified xsi:type="dcterms:W3CDTF">2020-12-16T13:32:37Z</dcterms:modified>
</cp:coreProperties>
</file>